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gourmetbrands-my.sharepoint.com/personal/server_gourmetbrands_com_au/Documents/OneDrive Server/Seasonal/"/>
    </mc:Choice>
  </mc:AlternateContent>
  <xr:revisionPtr revIDLastSave="21" documentId="8_{C459AE88-BD08-47EA-BD7C-8A167C270779}" xr6:coauthVersionLast="43" xr6:coauthVersionMax="43" xr10:uidLastSave="{36209B35-344C-47CC-96D2-7841521AD3AC}"/>
  <bookViews>
    <workbookView xWindow="-28920" yWindow="-475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Sheet1!$B$5:$F$6</definedName>
    <definedName name="_xlnm.Print_Area" localSheetId="0">Sheet1!$B$1:$H$37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11" i="1"/>
  <c r="G12" i="1"/>
  <c r="G14" i="1"/>
  <c r="G15" i="1"/>
  <c r="G16" i="1"/>
  <c r="G18" i="1"/>
  <c r="G19" i="1"/>
  <c r="G20" i="1"/>
  <c r="G22" i="1"/>
  <c r="G23" i="1"/>
  <c r="G24" i="1"/>
  <c r="G25" i="1"/>
  <c r="G26" i="1"/>
  <c r="G28" i="1"/>
  <c r="G29" i="1"/>
  <c r="G30" i="1"/>
  <c r="G31" i="1"/>
  <c r="G32" i="1"/>
  <c r="G33" i="1"/>
  <c r="G35" i="1"/>
  <c r="G7" i="1"/>
</calcChain>
</file>

<file path=xl/sharedStrings.xml><?xml version="1.0" encoding="utf-8"?>
<sst xmlns="http://schemas.openxmlformats.org/spreadsheetml/2006/main" count="71" uniqueCount="71">
  <si>
    <t>DELIVERY DATE:</t>
  </si>
  <si>
    <t>BARCODE</t>
  </si>
  <si>
    <t>PRODUCT</t>
  </si>
  <si>
    <t>CTN QTY</t>
  </si>
  <si>
    <t>GTIN</t>
  </si>
  <si>
    <t>Hamlet Belgian Chocolates</t>
  </si>
  <si>
    <t>WEIGHT</t>
  </si>
  <si>
    <t>400.03.2470</t>
  </si>
  <si>
    <t>Speedy, Fluffy &amp; Funny 55g Flowpack figures 18 pce display</t>
  </si>
  <si>
    <t>400.03.2475</t>
  </si>
  <si>
    <t>Speedy, Fluffy &amp; Funny 55g Flowpack figures 36 pce display</t>
  </si>
  <si>
    <t>400.03.2011</t>
  </si>
  <si>
    <t>Decorated Easter Figures Cello Bag DUCK-CHICKEN-BUNNY-HARE  Display</t>
  </si>
  <si>
    <t>400.03.2021</t>
  </si>
  <si>
    <t>Decorated Easter Figures Acetate Box DUCK-CHICKEN-BUNNY-HARE  Display</t>
  </si>
  <si>
    <t>708.03.3001</t>
  </si>
  <si>
    <t xml:space="preserve">Buddy" Decorated standing Bunny 125g UTZ </t>
  </si>
  <si>
    <t>708.03.2001</t>
  </si>
  <si>
    <t>Easter Figures Deco Box Mix  165G UTZ  Chicken, Bunny, Hare</t>
  </si>
  <si>
    <t>708.03.2011</t>
  </si>
  <si>
    <t>Easter Figures Deco Box Mix  165G UTZ  Chicken, Bunny, Hare Floor Display</t>
  </si>
  <si>
    <t>400.03.2920</t>
  </si>
  <si>
    <t xml:space="preserve">2 Decorated Figures Suitcase Box 110 G </t>
  </si>
  <si>
    <t>708.03.4001</t>
  </si>
  <si>
    <t>Easter Figurine Acetate Gift Box 165G UTZ - Hare - Bunny - Chicken</t>
  </si>
  <si>
    <t>400.03.2930</t>
  </si>
  <si>
    <t>Barnyard 4 Figure Gift Box - Duck, Bunny, Chicken, Hare</t>
  </si>
  <si>
    <t>EASTER FIGURINES WITH HAZELNUT FILLING</t>
  </si>
  <si>
    <t>710.03.1710</t>
  </si>
  <si>
    <t>Decorated Easter Figures 250g window box with Hazelnut Figures</t>
  </si>
  <si>
    <t>710.03.1610</t>
  </si>
  <si>
    <t>Trio Easter Assortment with Hazelnut Filling 250g</t>
  </si>
  <si>
    <t>710.03.1570UTZ</t>
  </si>
  <si>
    <t>Easter Assortment with Hazelnut Filling 250g window box</t>
  </si>
  <si>
    <t>EASTER / SPRING CHOCOLATES</t>
  </si>
  <si>
    <t>151.03.0300</t>
  </si>
  <si>
    <t xml:space="preserve">Chocoloate Easter Marshmallows 150g </t>
  </si>
  <si>
    <t>734.03.0001</t>
  </si>
  <si>
    <t>Chocolate Easter Lollipop 35g Chick, Bunny, Chicken</t>
  </si>
  <si>
    <t>740.03.0155</t>
  </si>
  <si>
    <t>Chocolate Bunnies Box 100g</t>
  </si>
  <si>
    <t>400.03.2910</t>
  </si>
  <si>
    <t>Garden Basket 4 Figures 220g  Duck, Chicken, Hare, Bunny</t>
  </si>
  <si>
    <t>710.03.1745</t>
  </si>
  <si>
    <t>Easter Autumn 250g gift wrappped Selection Box</t>
  </si>
  <si>
    <t>710.00.5725</t>
  </si>
  <si>
    <t>Gift wrapped 400g Chocolate assortment  "FESTIVAL" LINE</t>
  </si>
  <si>
    <t>709.00.1751</t>
  </si>
  <si>
    <t>Pre wrapped  "GIFTY" BEIGE  125g  with bow</t>
  </si>
  <si>
    <t>709.00.1752</t>
  </si>
  <si>
    <t>Pre wrapped  "GIFTY" RED     125g with bow</t>
  </si>
  <si>
    <t>709.00.1702UTZ</t>
  </si>
  <si>
    <t>Chocolate Hearts box with Hazelnut Filling 125g UTZ</t>
  </si>
  <si>
    <t>710.00.1825</t>
  </si>
  <si>
    <t>Chocolate Hearts box with Hazelnut Filling 250g UTZ</t>
  </si>
  <si>
    <t>708.06.1931</t>
  </si>
  <si>
    <t xml:space="preserve">SWEETY' Bear Gift Box 3 X 55g UTZ </t>
  </si>
  <si>
    <t>495.06.1240UTZ</t>
  </si>
  <si>
    <t>"I LOVE YOU"  Milk Chocolate bars with hazelnut Filling 75g</t>
  </si>
  <si>
    <t>710.06.0021</t>
  </si>
  <si>
    <t xml:space="preserve">White box with Red Heart Gift and Bow 250g </t>
  </si>
  <si>
    <t>710.06.0049</t>
  </si>
  <si>
    <t>"VALENTINE" Red and Beige 250g gift wrapped display</t>
  </si>
  <si>
    <t>VALENTINE'S DAY</t>
  </si>
  <si>
    <t>Gourmet Brands Easter 2020 Order Form</t>
  </si>
  <si>
    <t>STORE NAME:</t>
  </si>
  <si>
    <t>NAME OF PERSON ORDERING:</t>
  </si>
  <si>
    <t>SIGNATURE:</t>
  </si>
  <si>
    <t>QTY ORDER</t>
  </si>
  <si>
    <t>UNIT PRICE</t>
  </si>
  <si>
    <t>CTN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</si>
</sst>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7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7" fontId="0" fillId="2" borderId="1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3" fillId="0" borderId="1" xfId="0" quotePrefix="1" applyFont="1" applyBorder="1"/>
    <xf numFmtId="165" fontId="8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3" xfId="4" xr:uid="{887BDA14-6D30-4A09-906B-C601F304A31F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133349</xdr:colOff>
      <xdr:row>0</xdr:row>
      <xdr:rowOff>43814</xdr:rowOff>
    </xdr:from>
    <xdr:ext cx="1600201" cy="1216153"/>
    <xdr:pic>
      <xdr:nvPicPr>
        <xdr:cNvPr id="7" name="Picture 6" descr="Image result for gourmet brands">
          <a:extLst>
            <a:ext uri="{FF2B5EF4-FFF2-40B4-BE49-F238E27FC236}">
              <a16:creationId xmlns:a16="http://schemas.microsoft.com/office/drawing/2014/main" id="{B9A1C8CB-6AED-4360-B423-30AB0BC5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43814"/>
          <a:ext cx="1600201" cy="121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704851</xdr:colOff>
      <xdr:row>0</xdr:row>
      <xdr:rowOff>142875</xdr:rowOff>
    </xdr:from>
    <xdr:to>
      <xdr:col>7</xdr:col>
      <xdr:colOff>779146</xdr:colOff>
      <xdr:row>0</xdr:row>
      <xdr:rowOff>1255311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724CBC-E325-4DEE-937C-5567A4CC68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2"/>
        <a:stretch/>
      </xdr:blipFill>
      <xdr:spPr>
        <a:xfrm>
          <a:off x="8515351" y="142875"/>
          <a:ext cx="1735455" cy="1112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B1" zoomScaleNormal="100" workbookViewId="0">
      <selection activeCell="G6" sqref="G6"/>
    </sheetView>
  </sheetViews>
  <sheetFormatPr defaultRowHeight="14.4" x14ac:dyDescent="0.3"/>
  <cols>
    <col min="1" max="1" width="22.21875" hidden="1" customWidth="1"/>
    <col min="2" max="2" width="28.5546875" style="5" customWidth="1"/>
    <col min="3" max="3" width="66.88671875" customWidth="1"/>
    <col min="4" max="5" width="9.109375" style="5"/>
    <col min="6" max="6" width="13" style="19" customWidth="1"/>
    <col min="7" max="7" width="11" style="18" customWidth="1"/>
    <col min="8" max="8" width="16.44140625" style="5" customWidth="1"/>
  </cols>
  <sheetData>
    <row r="1" spans="1:8" ht="103.5" customHeight="1" x14ac:dyDescent="0.3">
      <c r="B1" s="21" t="s">
        <v>64</v>
      </c>
      <c r="C1" s="21"/>
      <c r="D1" s="21"/>
      <c r="E1" s="21"/>
      <c r="F1" s="21"/>
      <c r="G1" s="21"/>
      <c r="H1" s="21"/>
    </row>
    <row r="2" spans="1:8" s="11" customFormat="1" ht="39" customHeight="1" x14ac:dyDescent="0.3">
      <c r="B2" s="22" t="s">
        <v>65</v>
      </c>
      <c r="C2" s="22"/>
      <c r="D2" s="22" t="s">
        <v>0</v>
      </c>
      <c r="E2" s="22"/>
      <c r="F2" s="22"/>
      <c r="G2" s="22"/>
      <c r="H2" s="22"/>
    </row>
    <row r="3" spans="1:8" s="11" customFormat="1" ht="39" customHeight="1" x14ac:dyDescent="0.3">
      <c r="B3" s="23" t="s">
        <v>66</v>
      </c>
      <c r="C3" s="23"/>
      <c r="D3" s="22" t="s">
        <v>67</v>
      </c>
      <c r="E3" s="22"/>
      <c r="F3" s="22"/>
      <c r="G3" s="22"/>
      <c r="H3" s="22"/>
    </row>
    <row r="4" spans="1:8" s="13" customFormat="1" ht="17.25" customHeight="1" x14ac:dyDescent="0.3">
      <c r="B4" s="20"/>
      <c r="C4" s="20"/>
      <c r="D4" s="20"/>
      <c r="E4" s="20"/>
      <c r="F4" s="20"/>
      <c r="G4" s="20"/>
      <c r="H4" s="20"/>
    </row>
    <row r="5" spans="1:8" x14ac:dyDescent="0.3">
      <c r="A5" s="1" t="s">
        <v>4</v>
      </c>
      <c r="B5" s="12" t="s">
        <v>1</v>
      </c>
      <c r="C5" s="2" t="s">
        <v>2</v>
      </c>
      <c r="D5" s="8" t="s">
        <v>3</v>
      </c>
      <c r="E5" s="8" t="s">
        <v>6</v>
      </c>
      <c r="F5" s="3" t="s">
        <v>69</v>
      </c>
      <c r="G5" s="14" t="s">
        <v>70</v>
      </c>
      <c r="H5" s="6" t="s">
        <v>68</v>
      </c>
    </row>
    <row r="6" spans="1:8" x14ac:dyDescent="0.3">
      <c r="A6" s="9"/>
      <c r="B6" s="4" t="s">
        <v>5</v>
      </c>
      <c r="C6" s="10"/>
      <c r="D6" s="7"/>
      <c r="E6" s="7"/>
      <c r="F6" s="17"/>
      <c r="G6" s="16"/>
      <c r="H6" s="7"/>
    </row>
    <row r="7" spans="1:8" x14ac:dyDescent="0.3">
      <c r="B7" s="24" t="s">
        <v>7</v>
      </c>
      <c r="C7" s="25" t="s">
        <v>8</v>
      </c>
      <c r="D7" s="24">
        <v>18</v>
      </c>
      <c r="E7" s="26">
        <v>55</v>
      </c>
      <c r="F7" s="27">
        <v>2.95</v>
      </c>
      <c r="G7" s="15">
        <f>F7*D7</f>
        <v>53.1</v>
      </c>
      <c r="H7" s="6"/>
    </row>
    <row r="8" spans="1:8" x14ac:dyDescent="0.3">
      <c r="B8" s="24" t="s">
        <v>9</v>
      </c>
      <c r="C8" s="25" t="s">
        <v>10</v>
      </c>
      <c r="D8" s="24">
        <v>36</v>
      </c>
      <c r="E8" s="26">
        <v>55</v>
      </c>
      <c r="F8" s="27">
        <v>2.95</v>
      </c>
      <c r="G8" s="15">
        <f t="shared" ref="G8:G38" si="0">F8*D8</f>
        <v>106.2</v>
      </c>
      <c r="H8" s="6"/>
    </row>
    <row r="9" spans="1:8" x14ac:dyDescent="0.3">
      <c r="B9" s="24" t="s">
        <v>11</v>
      </c>
      <c r="C9" s="25" t="s">
        <v>12</v>
      </c>
      <c r="D9" s="24">
        <v>16</v>
      </c>
      <c r="E9" s="26">
        <v>55</v>
      </c>
      <c r="F9" s="27">
        <v>76</v>
      </c>
      <c r="G9" s="15">
        <v>76</v>
      </c>
      <c r="H9" s="6"/>
    </row>
    <row r="10" spans="1:8" x14ac:dyDescent="0.3">
      <c r="B10" s="24" t="s">
        <v>13</v>
      </c>
      <c r="C10" s="25" t="s">
        <v>14</v>
      </c>
      <c r="D10" s="24">
        <v>16</v>
      </c>
      <c r="E10" s="26">
        <v>55</v>
      </c>
      <c r="F10" s="27">
        <v>79.2</v>
      </c>
      <c r="G10" s="15">
        <v>79.2</v>
      </c>
      <c r="H10" s="6"/>
    </row>
    <row r="11" spans="1:8" x14ac:dyDescent="0.3">
      <c r="B11" s="24" t="s">
        <v>15</v>
      </c>
      <c r="C11" s="28" t="s">
        <v>16</v>
      </c>
      <c r="D11" s="24">
        <v>18</v>
      </c>
      <c r="E11" s="26">
        <v>125</v>
      </c>
      <c r="F11" s="27">
        <v>4.95</v>
      </c>
      <c r="G11" s="15">
        <f t="shared" si="0"/>
        <v>89.100000000000009</v>
      </c>
      <c r="H11" s="6"/>
    </row>
    <row r="12" spans="1:8" x14ac:dyDescent="0.3">
      <c r="B12" s="24" t="s">
        <v>17</v>
      </c>
      <c r="C12" s="25" t="s">
        <v>18</v>
      </c>
      <c r="D12" s="24">
        <v>12</v>
      </c>
      <c r="E12" s="26">
        <v>165</v>
      </c>
      <c r="F12" s="27">
        <v>8.9499999999999993</v>
      </c>
      <c r="G12" s="15">
        <f t="shared" si="0"/>
        <v>107.39999999999999</v>
      </c>
      <c r="H12" s="6"/>
    </row>
    <row r="13" spans="1:8" x14ac:dyDescent="0.3">
      <c r="B13" s="24" t="s">
        <v>19</v>
      </c>
      <c r="C13" s="25" t="s">
        <v>20</v>
      </c>
      <c r="D13" s="24">
        <v>30</v>
      </c>
      <c r="E13" s="26">
        <v>165</v>
      </c>
      <c r="F13" s="29">
        <v>298.5</v>
      </c>
      <c r="G13" s="15">
        <v>298.5</v>
      </c>
      <c r="H13" s="6"/>
    </row>
    <row r="14" spans="1:8" x14ac:dyDescent="0.3">
      <c r="B14" s="24" t="s">
        <v>21</v>
      </c>
      <c r="C14" s="25" t="s">
        <v>22</v>
      </c>
      <c r="D14" s="24">
        <v>7</v>
      </c>
      <c r="E14" s="26">
        <v>110</v>
      </c>
      <c r="F14" s="27">
        <v>9.7899999999999991</v>
      </c>
      <c r="G14" s="15">
        <f t="shared" si="0"/>
        <v>68.53</v>
      </c>
      <c r="H14" s="6"/>
    </row>
    <row r="15" spans="1:8" x14ac:dyDescent="0.3">
      <c r="B15" s="24" t="s">
        <v>23</v>
      </c>
      <c r="C15" s="25" t="s">
        <v>24</v>
      </c>
      <c r="D15" s="24">
        <v>12</v>
      </c>
      <c r="E15" s="26">
        <v>165</v>
      </c>
      <c r="F15" s="27">
        <v>10.89</v>
      </c>
      <c r="G15" s="15">
        <f t="shared" si="0"/>
        <v>130.68</v>
      </c>
      <c r="H15" s="6"/>
    </row>
    <row r="16" spans="1:8" x14ac:dyDescent="0.3">
      <c r="B16" s="24" t="s">
        <v>25</v>
      </c>
      <c r="C16" s="25" t="s">
        <v>26</v>
      </c>
      <c r="D16" s="24">
        <v>7</v>
      </c>
      <c r="E16" s="26">
        <v>220</v>
      </c>
      <c r="F16" s="27">
        <v>16.489999999999998</v>
      </c>
      <c r="G16" s="15">
        <f t="shared" si="0"/>
        <v>115.42999999999999</v>
      </c>
      <c r="H16" s="6"/>
    </row>
    <row r="17" spans="2:8" x14ac:dyDescent="0.3">
      <c r="B17" s="30"/>
      <c r="C17" s="31" t="s">
        <v>27</v>
      </c>
      <c r="D17" s="30"/>
      <c r="E17" s="32"/>
      <c r="F17" s="33"/>
      <c r="G17" s="34"/>
      <c r="H17" s="35"/>
    </row>
    <row r="18" spans="2:8" x14ac:dyDescent="0.3">
      <c r="B18" s="24" t="s">
        <v>28</v>
      </c>
      <c r="C18" s="25" t="s">
        <v>29</v>
      </c>
      <c r="D18" s="24">
        <v>12</v>
      </c>
      <c r="E18" s="26">
        <v>250</v>
      </c>
      <c r="F18" s="27">
        <v>9.91</v>
      </c>
      <c r="G18" s="15">
        <f t="shared" si="0"/>
        <v>118.92</v>
      </c>
      <c r="H18" s="6"/>
    </row>
    <row r="19" spans="2:8" x14ac:dyDescent="0.3">
      <c r="B19" s="24" t="s">
        <v>30</v>
      </c>
      <c r="C19" s="25" t="s">
        <v>31</v>
      </c>
      <c r="D19" s="24">
        <v>12</v>
      </c>
      <c r="E19" s="26">
        <v>250</v>
      </c>
      <c r="F19" s="27">
        <v>8.49</v>
      </c>
      <c r="G19" s="15">
        <f t="shared" si="0"/>
        <v>101.88</v>
      </c>
      <c r="H19" s="6"/>
    </row>
    <row r="20" spans="2:8" x14ac:dyDescent="0.3">
      <c r="B20" s="24" t="s">
        <v>32</v>
      </c>
      <c r="C20" s="25" t="s">
        <v>33</v>
      </c>
      <c r="D20" s="24">
        <v>12</v>
      </c>
      <c r="E20" s="26">
        <v>250</v>
      </c>
      <c r="F20" s="27">
        <v>8.49</v>
      </c>
      <c r="G20" s="15">
        <f t="shared" si="0"/>
        <v>101.88</v>
      </c>
      <c r="H20" s="6"/>
    </row>
    <row r="21" spans="2:8" x14ac:dyDescent="0.3">
      <c r="B21" s="30"/>
      <c r="C21" s="31" t="s">
        <v>34</v>
      </c>
      <c r="D21" s="30"/>
      <c r="E21" s="32"/>
      <c r="F21" s="33"/>
      <c r="G21" s="34"/>
      <c r="H21" s="35"/>
    </row>
    <row r="22" spans="2:8" x14ac:dyDescent="0.3">
      <c r="B22" s="24" t="s">
        <v>35</v>
      </c>
      <c r="C22" s="25" t="s">
        <v>36</v>
      </c>
      <c r="D22" s="24">
        <v>24</v>
      </c>
      <c r="E22" s="26">
        <v>150</v>
      </c>
      <c r="F22" s="27">
        <v>3.95</v>
      </c>
      <c r="G22" s="15">
        <f t="shared" si="0"/>
        <v>94.800000000000011</v>
      </c>
      <c r="H22" s="6"/>
    </row>
    <row r="23" spans="2:8" x14ac:dyDescent="0.3">
      <c r="B23" s="24" t="s">
        <v>37</v>
      </c>
      <c r="C23" s="25" t="s">
        <v>38</v>
      </c>
      <c r="D23" s="24">
        <v>18</v>
      </c>
      <c r="E23" s="26">
        <v>35</v>
      </c>
      <c r="F23" s="27">
        <v>2.99</v>
      </c>
      <c r="G23" s="15">
        <f t="shared" si="0"/>
        <v>53.820000000000007</v>
      </c>
      <c r="H23" s="6"/>
    </row>
    <row r="24" spans="2:8" x14ac:dyDescent="0.3">
      <c r="B24" s="24" t="s">
        <v>39</v>
      </c>
      <c r="C24" s="25" t="s">
        <v>40</v>
      </c>
      <c r="D24" s="24">
        <v>22</v>
      </c>
      <c r="E24" s="26">
        <v>100</v>
      </c>
      <c r="F24" s="27">
        <v>3.49</v>
      </c>
      <c r="G24" s="15">
        <f t="shared" si="0"/>
        <v>76.78</v>
      </c>
      <c r="H24" s="6"/>
    </row>
    <row r="25" spans="2:8" x14ac:dyDescent="0.3">
      <c r="B25" s="24" t="s">
        <v>41</v>
      </c>
      <c r="C25" s="25" t="s">
        <v>42</v>
      </c>
      <c r="D25" s="24">
        <v>10</v>
      </c>
      <c r="E25" s="26">
        <v>220</v>
      </c>
      <c r="F25" s="27">
        <v>15.99</v>
      </c>
      <c r="G25" s="15">
        <f t="shared" si="0"/>
        <v>159.9</v>
      </c>
      <c r="H25" s="6"/>
    </row>
    <row r="26" spans="2:8" x14ac:dyDescent="0.3">
      <c r="B26" s="24" t="s">
        <v>43</v>
      </c>
      <c r="C26" s="25" t="s">
        <v>44</v>
      </c>
      <c r="D26" s="24">
        <v>12</v>
      </c>
      <c r="E26" s="26">
        <v>250</v>
      </c>
      <c r="F26" s="29">
        <v>12.95</v>
      </c>
      <c r="G26" s="15">
        <f t="shared" si="0"/>
        <v>155.39999999999998</v>
      </c>
      <c r="H26" s="6"/>
    </row>
    <row r="27" spans="2:8" x14ac:dyDescent="0.3">
      <c r="B27" s="30"/>
      <c r="C27" s="31" t="s">
        <v>63</v>
      </c>
      <c r="D27" s="30"/>
      <c r="E27" s="32"/>
      <c r="F27" s="33"/>
      <c r="G27" s="34"/>
      <c r="H27" s="35"/>
    </row>
    <row r="28" spans="2:8" x14ac:dyDescent="0.3">
      <c r="B28" s="24" t="s">
        <v>45</v>
      </c>
      <c r="C28" s="25" t="s">
        <v>46</v>
      </c>
      <c r="D28" s="24">
        <v>5</v>
      </c>
      <c r="E28" s="26">
        <v>400</v>
      </c>
      <c r="F28" s="27">
        <v>24.49</v>
      </c>
      <c r="G28" s="15">
        <f t="shared" si="0"/>
        <v>122.44999999999999</v>
      </c>
      <c r="H28" s="6"/>
    </row>
    <row r="29" spans="2:8" x14ac:dyDescent="0.3">
      <c r="B29" s="24" t="s">
        <v>47</v>
      </c>
      <c r="C29" s="25" t="s">
        <v>48</v>
      </c>
      <c r="D29" s="24">
        <v>16</v>
      </c>
      <c r="E29" s="26">
        <v>125</v>
      </c>
      <c r="F29" s="27">
        <v>6.89</v>
      </c>
      <c r="G29" s="15">
        <f t="shared" si="0"/>
        <v>110.24</v>
      </c>
      <c r="H29" s="6"/>
    </row>
    <row r="30" spans="2:8" x14ac:dyDescent="0.3">
      <c r="B30" s="24" t="s">
        <v>49</v>
      </c>
      <c r="C30" s="25" t="s">
        <v>50</v>
      </c>
      <c r="D30" s="24">
        <v>16</v>
      </c>
      <c r="E30" s="26">
        <v>125</v>
      </c>
      <c r="F30" s="27">
        <v>6.89</v>
      </c>
      <c r="G30" s="15">
        <f t="shared" si="0"/>
        <v>110.24</v>
      </c>
      <c r="H30" s="6"/>
    </row>
    <row r="31" spans="2:8" x14ac:dyDescent="0.3">
      <c r="B31" s="24" t="s">
        <v>51</v>
      </c>
      <c r="C31" s="25" t="s">
        <v>52</v>
      </c>
      <c r="D31" s="24">
        <v>16</v>
      </c>
      <c r="E31" s="26">
        <v>125</v>
      </c>
      <c r="F31" s="27">
        <v>4.95</v>
      </c>
      <c r="G31" s="15">
        <f t="shared" si="0"/>
        <v>79.2</v>
      </c>
      <c r="H31" s="6"/>
    </row>
    <row r="32" spans="2:8" x14ac:dyDescent="0.3">
      <c r="B32" s="24" t="s">
        <v>53</v>
      </c>
      <c r="C32" s="25" t="s">
        <v>54</v>
      </c>
      <c r="D32" s="24">
        <v>12</v>
      </c>
      <c r="E32" s="26">
        <v>250</v>
      </c>
      <c r="F32" s="27">
        <v>8.9499999999999993</v>
      </c>
      <c r="G32" s="15">
        <f t="shared" si="0"/>
        <v>107.39999999999999</v>
      </c>
      <c r="H32" s="6"/>
    </row>
    <row r="33" spans="2:8" x14ac:dyDescent="0.3">
      <c r="B33" s="24" t="s">
        <v>55</v>
      </c>
      <c r="C33" s="28" t="s">
        <v>56</v>
      </c>
      <c r="D33" s="24">
        <v>12</v>
      </c>
      <c r="E33" s="26">
        <v>165</v>
      </c>
      <c r="F33" s="27">
        <v>8.49</v>
      </c>
      <c r="G33" s="15">
        <f t="shared" si="0"/>
        <v>101.88</v>
      </c>
      <c r="H33" s="6"/>
    </row>
    <row r="34" spans="2:8" x14ac:dyDescent="0.3">
      <c r="B34" s="24" t="s">
        <v>57</v>
      </c>
      <c r="C34" s="25" t="s">
        <v>58</v>
      </c>
      <c r="D34" s="24">
        <v>48</v>
      </c>
      <c r="E34" s="26">
        <v>75</v>
      </c>
      <c r="F34" s="27">
        <v>109.92</v>
      </c>
      <c r="G34" s="15">
        <v>109.92</v>
      </c>
      <c r="H34" s="6"/>
    </row>
    <row r="35" spans="2:8" x14ac:dyDescent="0.3">
      <c r="B35" s="24" t="s">
        <v>59</v>
      </c>
      <c r="C35" s="25" t="s">
        <v>60</v>
      </c>
      <c r="D35" s="24">
        <v>8</v>
      </c>
      <c r="E35" s="26">
        <v>250</v>
      </c>
      <c r="F35" s="27">
        <v>14.95</v>
      </c>
      <c r="G35" s="15">
        <f t="shared" si="0"/>
        <v>119.6</v>
      </c>
      <c r="H35" s="6"/>
    </row>
    <row r="36" spans="2:8" x14ac:dyDescent="0.3">
      <c r="B36" s="24" t="s">
        <v>61</v>
      </c>
      <c r="C36" s="25" t="s">
        <v>62</v>
      </c>
      <c r="D36" s="24">
        <v>12</v>
      </c>
      <c r="E36" s="26">
        <v>250</v>
      </c>
      <c r="F36" s="27">
        <v>143.4</v>
      </c>
      <c r="G36" s="15">
        <v>143.4</v>
      </c>
      <c r="H36" s="6"/>
    </row>
  </sheetData>
  <mergeCells count="6">
    <mergeCell ref="B4:H4"/>
    <mergeCell ref="B1:H1"/>
    <mergeCell ref="D2:H2"/>
    <mergeCell ref="B2:C2"/>
    <mergeCell ref="D3:H3"/>
    <mergeCell ref="B3:C3"/>
  </mergeCells>
  <printOptions horizontalCentered="1"/>
  <pageMargins left="0" right="0" top="0" bottom="0" header="0.31496062992125984" footer="0.31496062992125984"/>
  <pageSetup paperSize="9"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B66A82964A7E4DB9590A1934AF019C" ma:contentTypeVersion="3" ma:contentTypeDescription="Create a new document." ma:contentTypeScope="" ma:versionID="8c9e4ea58859badb2d88e5339310c981">
  <xsd:schema xmlns:xsd="http://www.w3.org/2001/XMLSchema" xmlns:xs="http://www.w3.org/2001/XMLSchema" xmlns:p="http://schemas.microsoft.com/office/2006/metadata/properties" xmlns:ns2="ca5fda23-955d-4ecf-b5eb-71eb4781f286" targetNamespace="http://schemas.microsoft.com/office/2006/metadata/properties" ma:root="true" ma:fieldsID="3626ebb704c11e85a6fc71be254151ce" ns2:_="">
    <xsd:import namespace="ca5fda23-955d-4ecf-b5eb-71eb4781f2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fda23-955d-4ecf-b5eb-71eb4781f2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E6800-F020-4DFA-BE69-53C4034BCAB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ca5fda23-955d-4ecf-b5eb-71eb4781f28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B0B36-A0A9-420D-8C27-F6FAC6B90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5fda23-955d-4ecf-b5eb-71eb4781f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9A662E-3D8E-4756-97DA-E898229E52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Pearsall</dc:creator>
  <cp:lastModifiedBy>Chris Span</cp:lastModifiedBy>
  <cp:lastPrinted>2019-08-10T05:33:08Z</cp:lastPrinted>
  <dcterms:created xsi:type="dcterms:W3CDTF">2017-05-09T11:47:27Z</dcterms:created>
  <dcterms:modified xsi:type="dcterms:W3CDTF">2019-08-10T05:34:07Z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0x010100E6B66A82964A7E4DB9590A1934AF019C</vt:lpwstr>
  </property>
</Properties>
</file>